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022A702A-805E-4671-A5BD-18A082FC5CB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definedNames>
    <definedName name="_xlnm.Print_Area" localSheetId="0">CTG!$A$1:$G$25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<sst xmlns="http://schemas.openxmlformats.org/spreadsheetml/2006/main" count="18" uniqueCount="18">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</sst>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4" fontId="0" fillId="0" borderId="0" xfId="0" applyNumberFormat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19</xdr:row>
      <xdr:rowOff>133350</xdr:rowOff>
    </xdr:from>
    <xdr:to>
      <xdr:col>5</xdr:col>
      <xdr:colOff>652255</xdr:colOff>
      <xdr:row>24</xdr:row>
      <xdr:rowOff>98812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8AFA7F1-BA66-485F-98AA-960AC828CDC3}"/>
            </a:ext>
          </a:extLst>
        </xdr:cNvPr>
        <xdr:cNvSpPr txBox="1"/>
      </xdr:nvSpPr>
      <xdr:spPr>
        <a:xfrm>
          <a:off x="1438275" y="3505200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showGridLines="0" tabSelected="1" zoomScaleNormal="100" workbookViewId="0">
      <selection activeCell="C28" sqref="C2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5" t="s">
        <v>17</v>
      </c>
      <c r="B1" s="21"/>
      <c r="C1" s="21"/>
      <c r="D1" s="21"/>
      <c r="E1" s="21"/>
      <c r="F1" s="21"/>
      <c r="G1" s="22"/>
    </row>
    <row r="2" spans="1:7" x14ac:dyDescent="0.2">
      <c r="A2" s="14"/>
      <c r="B2" s="11"/>
      <c r="C2" s="12"/>
      <c r="D2" s="9" t="s">
        <v>12</v>
      </c>
      <c r="E2" s="12"/>
      <c r="F2" s="13"/>
      <c r="G2" s="23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4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17607153.489999998</v>
      </c>
      <c r="C6" s="4">
        <v>1598678.36</v>
      </c>
      <c r="D6" s="4">
        <f>B6+C6</f>
        <v>19205831.849999998</v>
      </c>
      <c r="E6" s="4">
        <v>17949976.57</v>
      </c>
      <c r="F6" s="4">
        <v>17601165.940000001</v>
      </c>
      <c r="G6" s="4">
        <f>D6-E6</f>
        <v>1255855.2799999975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0</v>
      </c>
      <c r="C8" s="4">
        <v>325519.88</v>
      </c>
      <c r="D8" s="4">
        <f>B8+C8</f>
        <v>325519.88</v>
      </c>
      <c r="E8" s="4">
        <v>75519.88</v>
      </c>
      <c r="F8" s="4">
        <v>75519.88</v>
      </c>
      <c r="G8" s="4">
        <f>D8-E8</f>
        <v>250000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78412</v>
      </c>
      <c r="C12" s="4">
        <v>0</v>
      </c>
      <c r="D12" s="4">
        <f>B12+C12</f>
        <v>78412</v>
      </c>
      <c r="E12" s="4">
        <v>78412</v>
      </c>
      <c r="F12" s="4">
        <v>78412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17685565.489999998</v>
      </c>
      <c r="C16" s="8">
        <f t="shared" si="0"/>
        <v>1924198.2400000002</v>
      </c>
      <c r="D16" s="8">
        <f t="shared" si="0"/>
        <v>19609763.729999997</v>
      </c>
      <c r="E16" s="8">
        <f t="shared" si="0"/>
        <v>18103908.449999999</v>
      </c>
      <c r="F16" s="8">
        <f t="shared" si="0"/>
        <v>17755097.82</v>
      </c>
      <c r="G16" s="8">
        <f t="shared" si="0"/>
        <v>1505855.2799999975</v>
      </c>
    </row>
    <row r="18" spans="1:6" x14ac:dyDescent="0.2">
      <c r="A18" s="1" t="s">
        <v>16</v>
      </c>
    </row>
    <row r="21" spans="1:6" x14ac:dyDescent="0.2">
      <c r="F21" s="20"/>
    </row>
  </sheetData>
  <sheetProtection formatCells="0" formatColumns="0" formatRows="0" autoFilter="0"/>
  <mergeCells count="2">
    <mergeCell ref="G2:G3"/>
    <mergeCell ref="A1:G1"/>
  </mergeCells>
  <printOptions horizontalCentered="1"/>
  <pageMargins left="1.1023622047244095" right="0.70866141732283472" top="0.74803149606299213" bottom="0.74803149606299213" header="0.31496062992125984" footer="0.31496062992125984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2025-01-23T19:31:46Z</cp:lastPrinted>
  <dcterms:created xsi:type="dcterms:W3CDTF">2014-02-10T03:37:14Z</dcterms:created>
  <dcterms:modified xsi:type="dcterms:W3CDTF">2025-02-04T19:55:08Z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